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2960" yWindow="-16320" windowWidth="29040" windowHeight="15840"/>
  </bookViews>
  <sheets>
    <sheet name="MaR_Rozpocet" sheetId="3" r:id="rId1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6" i="3" l="1"/>
  <c r="L19" i="3" l="1"/>
  <c r="L21" i="3"/>
  <c r="L23" i="3"/>
  <c r="L25" i="3"/>
  <c r="L30" i="3"/>
  <c r="L29" i="3" s="1"/>
  <c r="L34" i="3"/>
  <c r="L36" i="3"/>
  <c r="L42" i="3"/>
  <c r="L41" i="3" s="1"/>
  <c r="L48" i="3"/>
  <c r="L50" i="3"/>
  <c r="L54" i="3"/>
  <c r="L53" i="3" s="1"/>
  <c r="L57" i="3"/>
  <c r="L59" i="3"/>
  <c r="L61" i="3"/>
  <c r="L18" i="3" l="1"/>
  <c r="L56" i="3"/>
</calcChain>
</file>

<file path=xl/sharedStrings.xml><?xml version="1.0" encoding="utf-8"?>
<sst xmlns="http://schemas.openxmlformats.org/spreadsheetml/2006/main" count="90" uniqueCount="52">
  <si>
    <t>-</t>
  </si>
  <si>
    <t>Vyžádané vícepráce</t>
  </si>
  <si>
    <t>Vedlejší rozpočtové náklady</t>
  </si>
  <si>
    <t>km</t>
  </si>
  <si>
    <t>Doprava</t>
  </si>
  <si>
    <t>Ostatní</t>
  </si>
  <si>
    <t>Materiál jiné</t>
  </si>
  <si>
    <t>ks</t>
  </si>
  <si>
    <t/>
  </si>
  <si>
    <t>Montáž</t>
  </si>
  <si>
    <t>Demontáž</t>
  </si>
  <si>
    <t>Návrh</t>
  </si>
  <si>
    <t>Náklady  celkem</t>
  </si>
  <si>
    <t>Cena celkem (bez DPH) [CZK]</t>
  </si>
  <si>
    <t>Jednotková cena [CZK]</t>
  </si>
  <si>
    <t>Množství</t>
  </si>
  <si>
    <t>MJ</t>
  </si>
  <si>
    <t>Popis</t>
  </si>
  <si>
    <t>Zpracovatel:</t>
  </si>
  <si>
    <t>Zhotovitel:</t>
  </si>
  <si>
    <t>Projektant:</t>
  </si>
  <si>
    <t>Město Kutná Hora</t>
  </si>
  <si>
    <t>Zadavatel:</t>
  </si>
  <si>
    <t>Datum:</t>
  </si>
  <si>
    <t>Místo:</t>
  </si>
  <si>
    <t>Objekt:</t>
  </si>
  <si>
    <t>Stavba:</t>
  </si>
  <si>
    <t>POLOŽKOVÝ ROZPOČET</t>
  </si>
  <si>
    <t>Jiný materiál</t>
  </si>
  <si>
    <t>Připojení stanice k internetu přes Khnet.info</t>
  </si>
  <si>
    <t>Připojení k internetu (Khnet.info)</t>
  </si>
  <si>
    <t>Ostatní elektroinstalační materiál (kabely, lišty, žlaby, konzole…)</t>
  </si>
  <si>
    <t>Ostatní elektroinstalační materiál</t>
  </si>
  <si>
    <t>Materiál Elektroinstalační ostatní</t>
  </si>
  <si>
    <t>Řídící jednotka, rozvaděč, jističe, převodníky, ochrany, hlavní funkční komponenty systému…</t>
  </si>
  <si>
    <t>Rozvaděč domovní stanice s řídící jednotkou</t>
  </si>
  <si>
    <t>Materiál Rozvaděč a ŘJ</t>
  </si>
  <si>
    <t>např. práce související s přesunutím rozvaděče z rámu VS na zeď</t>
  </si>
  <si>
    <t>Elektroinstalační práce, vedení kabelových tras</t>
  </si>
  <si>
    <t>Dodávka a montáž nového zařízení, vystrojení rozvaděčů, kompletní zapojení (vč. měřičů a teploměrů), zprovoznění, zprovoznění komunikace…)</t>
  </si>
  <si>
    <t>Dodávka a montáž nového zařízení</t>
  </si>
  <si>
    <t>Odborná demontáž stávajících zařízení bez poškození, předání dílů zástupci investora, likvidace odpadů</t>
  </si>
  <si>
    <t>Odborná demontáž stávajících zařízení bez poškození</t>
  </si>
  <si>
    <t>Seřízení, zkušební provoz, zaškolení</t>
  </si>
  <si>
    <t>Zprovoznění, včetně např. nastavení vizualizací na dispečinku</t>
  </si>
  <si>
    <t>Kompletní připojení, nastavení a zprovoznění systému</t>
  </si>
  <si>
    <t>Návrh řídícího programu</t>
  </si>
  <si>
    <t>Návrh nového vystrojení (rozvaděč, řídící systém, komunikace, zpracování dokumentace...)</t>
  </si>
  <si>
    <t>Návrh nového vystrojení</t>
  </si>
  <si>
    <t xml:space="preserve">Obnova systému měření a regulace (MaR) pro zajištění spolehlivého provozu CZT
</t>
  </si>
  <si>
    <t>Opatření pro snížení ztrát soustavy CZT v Kutné Hoře</t>
  </si>
  <si>
    <t>Hodinové zúčtovací sazby dle profesí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</si>
</sst>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dd\.mm\.yyyy"/>
  </numFmts>
  <fonts count="22" x14ac:knownFonts="1">
    <font>
      <sz val="11"/>
      <color theme="1"/>
      <name val="Calibri"/>
      <family val="2"/>
      <scheme val="minor"/>
    </font>
    <font>
      <sz val="7"/>
      <name val="Arial CE"/>
    </font>
    <font>
      <sz val="7"/>
      <color rgb="FF969696"/>
      <name val="Arial CE"/>
    </font>
    <font>
      <sz val="9"/>
      <color rgb="FF969696"/>
      <name val="Arial CE"/>
    </font>
    <font>
      <sz val="9"/>
      <name val="Arial CE"/>
    </font>
    <font>
      <sz val="8"/>
      <color rgb="FF003366"/>
      <name val="Arial CE"/>
    </font>
    <font>
      <sz val="9"/>
      <name val="Arial CE"/>
      <charset val="238"/>
    </font>
    <font>
      <sz val="11"/>
      <color theme="1"/>
      <name val="Arial CE"/>
      <charset val="238"/>
    </font>
    <font>
      <sz val="7"/>
      <name val="Arial CE"/>
      <charset val="238"/>
    </font>
    <font>
      <sz val="8"/>
      <color rgb="FF003366"/>
      <name val="Arial CE"/>
      <charset val="238"/>
    </font>
    <font>
      <sz val="12"/>
      <color rgb="FF003366"/>
      <name val="Arial CE"/>
      <charset val="238"/>
    </font>
    <font>
      <sz val="10"/>
      <name val="Arial CE"/>
      <charset val="238"/>
    </font>
    <font>
      <b/>
      <sz val="11"/>
      <name val="Arial CE"/>
      <charset val="238"/>
    </font>
    <font>
      <b/>
      <sz val="14"/>
      <name val="Arial CE"/>
      <charset val="238"/>
    </font>
    <font>
      <i/>
      <sz val="7"/>
      <name val="Arial CE"/>
      <charset val="238"/>
    </font>
    <font>
      <i/>
      <sz val="9"/>
      <name val="Arial CE"/>
      <charset val="238"/>
    </font>
    <font>
      <sz val="11"/>
      <name val="Arial CE"/>
      <charset val="238"/>
    </font>
    <font>
      <b/>
      <sz val="12"/>
      <name val="Arial CE"/>
      <charset val="238"/>
    </font>
    <font>
      <sz val="11"/>
      <name val="Calibri"/>
      <family val="2"/>
      <scheme val="minor"/>
    </font>
    <font>
      <sz val="8"/>
      <name val="Arial CE"/>
      <charset val="238"/>
    </font>
    <font>
      <i/>
      <sz val="11"/>
      <name val="Arial CE"/>
      <charset val="238"/>
    </font>
    <font>
      <i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2D2D2"/>
      </patternFill>
    </fill>
  </fills>
  <borders count="15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 style="hair">
        <color rgb="FF969696"/>
      </left>
      <right/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hair">
        <color rgb="FF969696"/>
      </bottom>
      <diagonal/>
    </border>
    <border>
      <left/>
      <right/>
      <top style="hair">
        <color rgb="FF969696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4" fontId="4" fillId="0" borderId="6" xfId="0" applyNumberFormat="1" applyFont="1" applyBorder="1" applyAlignment="1">
      <alignment vertical="center"/>
    </xf>
    <xf numFmtId="164" fontId="4" fillId="0" borderId="6" xfId="0" applyNumberFormat="1" applyFont="1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5" fillId="0" borderId="5" xfId="0" applyFont="1" applyBorder="1"/>
    <xf numFmtId="0" fontId="5" fillId="0" borderId="1" xfId="0" applyFont="1" applyBorder="1"/>
    <xf numFmtId="0" fontId="5" fillId="0" borderId="0" xfId="0" applyFont="1"/>
    <xf numFmtId="4" fontId="6" fillId="0" borderId="6" xfId="0" applyNumberFormat="1" applyFont="1" applyBorder="1" applyAlignment="1">
      <alignment vertical="center"/>
    </xf>
    <xf numFmtId="164" fontId="6" fillId="0" borderId="6" xfId="0" applyNumberFormat="1" applyFont="1" applyBorder="1" applyAlignment="1">
      <alignment vertical="center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/>
    <xf numFmtId="0" fontId="6" fillId="0" borderId="6" xfId="0" applyFont="1" applyBorder="1" applyAlignment="1">
      <alignment horizontal="left" vertical="center"/>
    </xf>
    <xf numFmtId="49" fontId="6" fillId="0" borderId="6" xfId="0" applyNumberFormat="1" applyFont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49" fontId="4" fillId="0" borderId="6" xfId="0" applyNumberFormat="1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9" fillId="0" borderId="0" xfId="0" applyFont="1"/>
    <xf numFmtId="4" fontId="10" fillId="0" borderId="0" xfId="0" applyNumberFormat="1" applyFont="1"/>
    <xf numFmtId="0" fontId="10" fillId="0" borderId="0" xfId="0" applyFont="1" applyAlignment="1">
      <alignment horizontal="left"/>
    </xf>
    <xf numFmtId="0" fontId="0" fillId="0" borderId="7" xfId="0" applyBorder="1" applyAlignment="1">
      <alignment vertical="center"/>
    </xf>
    <xf numFmtId="0" fontId="3" fillId="0" borderId="8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165" fontId="11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4" fontId="15" fillId="0" borderId="6" xfId="0" applyNumberFormat="1" applyFont="1" applyBorder="1" applyAlignment="1">
      <alignment vertical="center"/>
    </xf>
    <xf numFmtId="164" fontId="15" fillId="0" borderId="6" xfId="0" applyNumberFormat="1" applyFont="1" applyBorder="1" applyAlignment="1">
      <alignment vertical="center"/>
    </xf>
    <xf numFmtId="0" fontId="15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left" vertical="center"/>
    </xf>
    <xf numFmtId="0" fontId="0" fillId="0" borderId="14" xfId="0" applyBorder="1" applyAlignment="1">
      <alignment vertical="center"/>
    </xf>
    <xf numFmtId="0" fontId="3" fillId="0" borderId="9" xfId="0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6" fillId="0" borderId="0" xfId="0" applyFont="1"/>
    <xf numFmtId="0" fontId="17" fillId="0" borderId="0" xfId="0" applyFont="1" applyAlignment="1">
      <alignment horizontal="left" vertical="center"/>
    </xf>
    <xf numFmtId="0" fontId="18" fillId="0" borderId="0" xfId="0" applyFont="1"/>
    <xf numFmtId="4" fontId="17" fillId="0" borderId="0" xfId="0" applyNumberFormat="1" applyFont="1"/>
    <xf numFmtId="0" fontId="11" fillId="0" borderId="0" xfId="0" applyFont="1" applyAlignment="1">
      <alignment horizontal="left"/>
    </xf>
    <xf numFmtId="0" fontId="19" fillId="0" borderId="0" xfId="0" applyFont="1"/>
    <xf numFmtId="4" fontId="11" fillId="0" borderId="0" xfId="0" applyNumberFormat="1" applyFont="1"/>
    <xf numFmtId="0" fontId="20" fillId="0" borderId="0" xfId="0" applyFont="1"/>
    <xf numFmtId="0" fontId="21" fillId="0" borderId="0" xfId="0" applyFont="1"/>
    <xf numFmtId="0" fontId="20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4" fillId="0" borderId="6" xfId="0" applyFont="1" applyBorder="1" applyAlignment="1">
      <alignment horizontal="left" vertical="center"/>
    </xf>
    <xf numFmtId="49" fontId="4" fillId="0" borderId="8" xfId="0" applyNumberFormat="1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left" vertical="center" wrapText="1"/>
    </xf>
    <xf numFmtId="49" fontId="4" fillId="0" borderId="10" xfId="0" applyNumberFormat="1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65"/>
  <sheetViews>
    <sheetView tabSelected="1" zoomScale="81" zoomScaleNormal="70" workbookViewId="0">
      <selection activeCell="AD51" sqref="AD51"/>
    </sheetView>
  </sheetViews>
  <sheetFormatPr defaultRowHeight="15" x14ac:dyDescent="0.25"/>
  <cols>
    <col min="2" max="2" width="2.7109375" customWidth="1"/>
    <col min="3" max="3" width="4" customWidth="1"/>
    <col min="4" max="4" width="3.7109375" customWidth="1"/>
    <col min="5" max="5" width="7.140625" customWidth="1"/>
    <col min="6" max="6" width="11.140625" customWidth="1"/>
    <col min="7" max="7" width="26" customWidth="1"/>
    <col min="8" max="8" width="4.5703125" customWidth="1"/>
    <col min="9" max="9" width="13.28515625" customWidth="1"/>
    <col min="10" max="10" width="12" customWidth="1"/>
    <col min="11" max="11" width="14.42578125" customWidth="1"/>
    <col min="12" max="12" width="15.42578125" customWidth="1"/>
    <col min="13" max="13" width="5" customWidth="1"/>
  </cols>
  <sheetData>
    <row r="2" spans="1:16" x14ac:dyDescent="0.25">
      <c r="A2" s="1"/>
      <c r="B2" s="49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2"/>
      <c r="O2" s="1"/>
      <c r="P2" s="1"/>
    </row>
    <row r="3" spans="1:16" ht="18" x14ac:dyDescent="0.25">
      <c r="A3" s="1"/>
      <c r="B3" s="2"/>
      <c r="C3" s="47" t="s">
        <v>27</v>
      </c>
      <c r="D3" s="25"/>
      <c r="E3" s="25"/>
      <c r="F3" s="25"/>
      <c r="G3" s="25"/>
      <c r="H3" s="25"/>
      <c r="I3" s="25"/>
      <c r="J3" s="25"/>
      <c r="K3" s="25"/>
      <c r="L3" s="25"/>
      <c r="M3" s="1"/>
      <c r="N3" s="2"/>
      <c r="O3" s="1"/>
      <c r="P3" s="1"/>
    </row>
    <row r="4" spans="1:16" x14ac:dyDescent="0.25">
      <c r="A4" s="1"/>
      <c r="B4" s="2"/>
      <c r="C4" s="25"/>
      <c r="D4" s="25"/>
      <c r="E4" s="25"/>
      <c r="F4" s="25"/>
      <c r="G4" s="25"/>
      <c r="H4" s="25"/>
      <c r="I4" s="25"/>
      <c r="J4" s="25"/>
      <c r="K4" s="25"/>
      <c r="L4" s="25"/>
      <c r="M4" s="1"/>
      <c r="N4" s="2"/>
      <c r="O4" s="1"/>
      <c r="P4" s="1"/>
    </row>
    <row r="5" spans="1:16" x14ac:dyDescent="0.25">
      <c r="A5" s="1"/>
      <c r="B5" s="2"/>
      <c r="C5" s="44" t="s">
        <v>26</v>
      </c>
      <c r="D5" s="59"/>
      <c r="E5" s="59"/>
      <c r="F5" s="59"/>
      <c r="G5" s="59"/>
      <c r="H5" s="59"/>
      <c r="I5" s="59"/>
      <c r="J5" s="59"/>
      <c r="K5" s="25"/>
      <c r="L5" s="25"/>
      <c r="M5" s="1"/>
      <c r="N5" s="2"/>
      <c r="O5" s="1"/>
      <c r="P5" s="1"/>
    </row>
    <row r="6" spans="1:16" ht="15" customHeight="1" x14ac:dyDescent="0.25">
      <c r="A6" s="1"/>
      <c r="B6" s="2"/>
      <c r="C6" s="59"/>
      <c r="D6" s="59"/>
      <c r="E6" s="60" t="s">
        <v>50</v>
      </c>
      <c r="F6" s="60"/>
      <c r="G6" s="60"/>
      <c r="H6" s="60"/>
      <c r="I6" s="59"/>
      <c r="J6" s="59"/>
      <c r="K6" s="25"/>
      <c r="L6" s="25"/>
      <c r="M6" s="1"/>
      <c r="N6" s="2"/>
      <c r="O6" s="1"/>
      <c r="P6" s="1"/>
    </row>
    <row r="7" spans="1:16" x14ac:dyDescent="0.25">
      <c r="A7" s="1"/>
      <c r="B7" s="2"/>
      <c r="C7" s="44" t="s">
        <v>25</v>
      </c>
      <c r="D7" s="59"/>
      <c r="E7" s="59"/>
      <c r="F7" s="59"/>
      <c r="G7" s="59"/>
      <c r="H7" s="59"/>
      <c r="I7" s="59"/>
      <c r="J7" s="59"/>
      <c r="K7" s="25"/>
      <c r="L7" s="25"/>
      <c r="M7" s="1"/>
      <c r="N7" s="2"/>
      <c r="O7" s="1"/>
      <c r="P7" s="1"/>
    </row>
    <row r="8" spans="1:16" ht="15" customHeight="1" x14ac:dyDescent="0.25">
      <c r="A8" s="1"/>
      <c r="B8" s="2"/>
      <c r="C8" s="59"/>
      <c r="D8" s="59"/>
      <c r="E8" s="46" t="s">
        <v>49</v>
      </c>
      <c r="F8" s="59"/>
      <c r="G8" s="59"/>
      <c r="H8" s="59"/>
      <c r="I8" s="59"/>
      <c r="J8" s="59"/>
      <c r="K8" s="25"/>
      <c r="L8" s="25"/>
      <c r="M8" s="1"/>
      <c r="N8" s="2"/>
      <c r="O8" s="1"/>
      <c r="P8" s="1"/>
    </row>
    <row r="9" spans="1:16" x14ac:dyDescent="0.25">
      <c r="A9" s="1"/>
      <c r="B9" s="2"/>
      <c r="C9" s="59"/>
      <c r="D9" s="59"/>
      <c r="E9" s="59"/>
      <c r="F9" s="59"/>
      <c r="G9" s="59"/>
      <c r="H9" s="59"/>
      <c r="I9" s="59"/>
      <c r="J9" s="59"/>
      <c r="K9" s="25"/>
      <c r="L9" s="25"/>
      <c r="M9" s="1"/>
      <c r="N9" s="2"/>
      <c r="O9" s="1"/>
      <c r="P9" s="1"/>
    </row>
    <row r="10" spans="1:16" x14ac:dyDescent="0.25">
      <c r="A10" s="1"/>
      <c r="B10" s="2"/>
      <c r="C10" s="44" t="s">
        <v>24</v>
      </c>
      <c r="D10" s="59"/>
      <c r="E10" s="59"/>
      <c r="F10" s="44"/>
      <c r="G10" s="59"/>
      <c r="H10" s="59"/>
      <c r="I10" s="44" t="s">
        <v>23</v>
      </c>
      <c r="J10" s="45" t="s">
        <v>8</v>
      </c>
      <c r="K10" s="25"/>
      <c r="L10" s="25"/>
      <c r="M10" s="1"/>
      <c r="N10" s="2"/>
      <c r="O10" s="1"/>
      <c r="P10" s="1"/>
    </row>
    <row r="11" spans="1:16" x14ac:dyDescent="0.25">
      <c r="A11" s="1"/>
      <c r="B11" s="2"/>
      <c r="C11" s="59"/>
      <c r="D11" s="59"/>
      <c r="E11" s="59"/>
      <c r="F11" s="59"/>
      <c r="G11" s="59"/>
      <c r="H11" s="59"/>
      <c r="I11" s="59"/>
      <c r="J11" s="59"/>
      <c r="K11" s="25"/>
      <c r="L11" s="25"/>
      <c r="M11" s="1"/>
      <c r="N11" s="2"/>
      <c r="O11" s="1"/>
      <c r="P11" s="1"/>
    </row>
    <row r="12" spans="1:16" x14ac:dyDescent="0.25">
      <c r="A12" s="1"/>
      <c r="B12" s="2"/>
      <c r="C12" s="44" t="s">
        <v>22</v>
      </c>
      <c r="D12" s="59"/>
      <c r="E12" s="59"/>
      <c r="F12" s="44" t="s">
        <v>21</v>
      </c>
      <c r="G12" s="59"/>
      <c r="H12" s="59"/>
      <c r="I12" s="44" t="s">
        <v>20</v>
      </c>
      <c r="J12" s="61"/>
      <c r="K12" s="25"/>
      <c r="L12" s="25"/>
      <c r="M12" s="1"/>
      <c r="N12" s="2"/>
      <c r="O12" s="1"/>
      <c r="P12" s="1"/>
    </row>
    <row r="13" spans="1:16" x14ac:dyDescent="0.25">
      <c r="A13" s="1"/>
      <c r="B13" s="2"/>
      <c r="C13" s="44" t="s">
        <v>19</v>
      </c>
      <c r="D13" s="59"/>
      <c r="E13" s="59"/>
      <c r="F13" s="44" t="s">
        <v>8</v>
      </c>
      <c r="G13" s="59"/>
      <c r="H13" s="59"/>
      <c r="I13" s="44" t="s">
        <v>18</v>
      </c>
      <c r="J13" s="43"/>
      <c r="K13" s="25"/>
      <c r="L13" s="25"/>
      <c r="M13" s="1"/>
      <c r="N13" s="2"/>
      <c r="O13" s="1"/>
      <c r="P13" s="1"/>
    </row>
    <row r="14" spans="1:16" x14ac:dyDescent="0.25">
      <c r="A14" s="1"/>
      <c r="B14" s="2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1"/>
      <c r="N14" s="2"/>
      <c r="O14" s="1"/>
      <c r="P14" s="1"/>
    </row>
    <row r="15" spans="1:16" ht="24" x14ac:dyDescent="0.25">
      <c r="A15" s="42"/>
      <c r="B15" s="38"/>
      <c r="C15" s="41"/>
      <c r="D15" s="39"/>
      <c r="E15" s="39" t="s">
        <v>17</v>
      </c>
      <c r="F15" s="39"/>
      <c r="G15" s="39"/>
      <c r="H15" s="39"/>
      <c r="I15" s="39" t="s">
        <v>16</v>
      </c>
      <c r="J15" s="39" t="s">
        <v>15</v>
      </c>
      <c r="K15" s="39" t="s">
        <v>14</v>
      </c>
      <c r="L15" s="40" t="s">
        <v>13</v>
      </c>
      <c r="M15" s="39"/>
      <c r="N15" s="38"/>
      <c r="O15" s="37" t="s">
        <v>8</v>
      </c>
      <c r="P15" s="58"/>
    </row>
    <row r="16" spans="1:16" ht="15.75" x14ac:dyDescent="0.25">
      <c r="A16" s="1"/>
      <c r="B16" s="2"/>
      <c r="C16" s="62" t="s">
        <v>12</v>
      </c>
      <c r="D16" s="59"/>
      <c r="E16" s="59"/>
      <c r="F16" s="59"/>
      <c r="G16" s="61"/>
      <c r="H16" s="63"/>
      <c r="I16" s="59"/>
      <c r="J16" s="59"/>
      <c r="K16" s="59"/>
      <c r="L16" s="64">
        <f>L18+L29+L33+L41+L47+L53+L56</f>
        <v>0</v>
      </c>
      <c r="N16" s="2"/>
      <c r="O16" s="36"/>
      <c r="P16" s="57"/>
    </row>
    <row r="17" spans="1:16" ht="15.75" x14ac:dyDescent="0.25">
      <c r="A17" s="18"/>
      <c r="B17" s="17"/>
      <c r="C17" s="33"/>
      <c r="D17" s="35"/>
      <c r="E17" s="22"/>
      <c r="F17" s="35"/>
      <c r="G17" s="22"/>
      <c r="I17" s="33"/>
      <c r="J17" s="33"/>
      <c r="K17" s="33"/>
      <c r="L17" s="34"/>
      <c r="N17" s="17"/>
      <c r="O17" s="16"/>
      <c r="P17" s="18"/>
    </row>
    <row r="18" spans="1:16" x14ac:dyDescent="0.25">
      <c r="A18" s="18"/>
      <c r="B18" s="17"/>
      <c r="C18" s="33"/>
      <c r="D18" s="65" t="s">
        <v>11</v>
      </c>
      <c r="E18" s="61"/>
      <c r="F18" s="65" t="s">
        <v>8</v>
      </c>
      <c r="G18" s="61"/>
      <c r="H18" s="63"/>
      <c r="I18" s="66"/>
      <c r="J18" s="66"/>
      <c r="K18" s="66"/>
      <c r="L18" s="67">
        <f>SUM(L19:L25)</f>
        <v>0</v>
      </c>
      <c r="M18" s="63"/>
      <c r="N18" s="17"/>
      <c r="O18" s="16"/>
      <c r="P18" s="18"/>
    </row>
    <row r="19" spans="1:16" x14ac:dyDescent="0.25">
      <c r="A19" s="1"/>
      <c r="B19" s="2"/>
      <c r="C19" s="29"/>
      <c r="D19" s="24" t="s">
        <v>0</v>
      </c>
      <c r="E19" s="23" t="s">
        <v>48</v>
      </c>
      <c r="F19" s="61"/>
      <c r="G19" s="61"/>
      <c r="H19" s="63"/>
      <c r="I19" s="21" t="s">
        <v>0</v>
      </c>
      <c r="J19" s="20">
        <v>62</v>
      </c>
      <c r="K19" s="19">
        <v>0</v>
      </c>
      <c r="L19" s="19">
        <f>J19*K19</f>
        <v>0</v>
      </c>
      <c r="M19" s="63"/>
      <c r="N19" s="2"/>
      <c r="O19" s="8" t="s">
        <v>8</v>
      </c>
      <c r="P19" s="51"/>
    </row>
    <row r="20" spans="1:16" x14ac:dyDescent="0.25">
      <c r="A20" s="1"/>
      <c r="B20" s="2"/>
      <c r="C20" s="25"/>
      <c r="D20" s="59"/>
      <c r="E20" s="26" t="s">
        <v>47</v>
      </c>
      <c r="F20" s="61"/>
      <c r="G20" s="61"/>
      <c r="H20" s="63"/>
      <c r="I20" s="59"/>
      <c r="J20" s="59"/>
      <c r="K20" s="59"/>
      <c r="L20" s="59"/>
      <c r="M20" s="63"/>
      <c r="N20" s="2"/>
      <c r="O20" s="15"/>
      <c r="P20" s="1"/>
    </row>
    <row r="21" spans="1:16" x14ac:dyDescent="0.25">
      <c r="A21" s="18"/>
      <c r="B21" s="17"/>
      <c r="C21" s="33"/>
      <c r="D21" s="24" t="s">
        <v>0</v>
      </c>
      <c r="E21" s="23" t="s">
        <v>46</v>
      </c>
      <c r="F21" s="61"/>
      <c r="G21" s="61"/>
      <c r="H21" s="63"/>
      <c r="I21" s="21" t="s">
        <v>0</v>
      </c>
      <c r="J21" s="20">
        <v>62</v>
      </c>
      <c r="K21" s="19">
        <v>0</v>
      </c>
      <c r="L21" s="19">
        <f>J21*K21</f>
        <v>0</v>
      </c>
      <c r="M21" s="63"/>
      <c r="N21" s="17"/>
      <c r="O21" s="16"/>
      <c r="P21" s="18"/>
    </row>
    <row r="22" spans="1:16" x14ac:dyDescent="0.25">
      <c r="A22" s="1"/>
      <c r="B22" s="2"/>
      <c r="C22" s="29"/>
      <c r="D22" s="59"/>
      <c r="E22" s="26"/>
      <c r="F22" s="61"/>
      <c r="G22" s="61"/>
      <c r="H22" s="63"/>
      <c r="I22" s="59"/>
      <c r="J22" s="59"/>
      <c r="K22" s="59"/>
      <c r="L22" s="59"/>
      <c r="M22" s="63"/>
      <c r="N22" s="2"/>
      <c r="O22" s="8" t="s">
        <v>8</v>
      </c>
      <c r="P22" s="51"/>
    </row>
    <row r="23" spans="1:16" x14ac:dyDescent="0.25">
      <c r="A23" s="1"/>
      <c r="B23" s="2"/>
      <c r="C23" s="25"/>
      <c r="D23" s="24" t="s">
        <v>0</v>
      </c>
      <c r="E23" s="23" t="s">
        <v>45</v>
      </c>
      <c r="F23" s="61"/>
      <c r="G23" s="61"/>
      <c r="H23" s="63"/>
      <c r="I23" s="21" t="s">
        <v>0</v>
      </c>
      <c r="J23" s="20">
        <v>62</v>
      </c>
      <c r="K23" s="19">
        <v>0</v>
      </c>
      <c r="L23" s="19">
        <f>J23*K23</f>
        <v>0</v>
      </c>
      <c r="M23" s="63"/>
      <c r="N23" s="2"/>
      <c r="O23" s="15"/>
      <c r="P23" s="1"/>
    </row>
    <row r="24" spans="1:16" x14ac:dyDescent="0.25">
      <c r="A24" s="1"/>
      <c r="B24" s="2"/>
      <c r="C24" s="29"/>
      <c r="D24" s="59"/>
      <c r="E24" s="26" t="s">
        <v>44</v>
      </c>
      <c r="F24" s="61"/>
      <c r="G24" s="61"/>
      <c r="H24" s="63"/>
      <c r="I24" s="59"/>
      <c r="J24" s="59"/>
      <c r="K24" s="59"/>
      <c r="L24" s="59"/>
      <c r="M24" s="63"/>
      <c r="N24" s="2"/>
      <c r="O24" s="8" t="s">
        <v>8</v>
      </c>
      <c r="P24" s="51"/>
    </row>
    <row r="25" spans="1:16" x14ac:dyDescent="0.25">
      <c r="A25" s="1"/>
      <c r="B25" s="2"/>
      <c r="C25" s="25"/>
      <c r="D25" s="24" t="s">
        <v>0</v>
      </c>
      <c r="E25" s="23" t="s">
        <v>43</v>
      </c>
      <c r="F25" s="61"/>
      <c r="G25" s="61"/>
      <c r="H25" s="63"/>
      <c r="I25" s="21" t="s">
        <v>0</v>
      </c>
      <c r="J25" s="20">
        <v>1</v>
      </c>
      <c r="K25" s="19">
        <v>0</v>
      </c>
      <c r="L25" s="19">
        <f>J25*K25</f>
        <v>0</v>
      </c>
      <c r="M25" s="63"/>
      <c r="N25" s="2"/>
      <c r="O25" s="15"/>
      <c r="P25" s="1"/>
    </row>
    <row r="26" spans="1:16" x14ac:dyDescent="0.25">
      <c r="A26" s="18"/>
      <c r="B26" s="17"/>
      <c r="C26" s="33"/>
      <c r="D26" s="26"/>
      <c r="E26" s="26"/>
      <c r="F26" s="61"/>
      <c r="G26" s="61"/>
      <c r="H26" s="63"/>
      <c r="I26" s="59"/>
      <c r="J26" s="59"/>
      <c r="K26" s="59"/>
      <c r="L26" s="59"/>
      <c r="M26" s="63"/>
      <c r="N26" s="17"/>
      <c r="O26" s="16"/>
      <c r="P26" s="18"/>
    </row>
    <row r="27" spans="1:16" x14ac:dyDescent="0.25">
      <c r="A27" s="1"/>
      <c r="B27" s="2"/>
      <c r="C27" s="29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2"/>
      <c r="O27" s="8" t="s">
        <v>8</v>
      </c>
      <c r="P27" s="51"/>
    </row>
    <row r="28" spans="1:16" x14ac:dyDescent="0.25">
      <c r="A28" s="1"/>
      <c r="B28" s="2"/>
      <c r="C28" s="25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2"/>
      <c r="O28" s="15"/>
      <c r="P28" s="1"/>
    </row>
    <row r="29" spans="1:16" x14ac:dyDescent="0.25">
      <c r="A29" s="1"/>
      <c r="B29" s="2"/>
      <c r="C29" s="29"/>
      <c r="D29" s="65" t="s">
        <v>10</v>
      </c>
      <c r="E29" s="61"/>
      <c r="F29" s="65" t="s">
        <v>8</v>
      </c>
      <c r="G29" s="61"/>
      <c r="H29" s="63"/>
      <c r="I29" s="66"/>
      <c r="J29" s="66"/>
      <c r="K29" s="66"/>
      <c r="L29" s="67">
        <f>SUM(L30:L32)</f>
        <v>0</v>
      </c>
      <c r="M29" s="63"/>
      <c r="N29" s="2"/>
      <c r="O29" s="8"/>
      <c r="P29" s="51"/>
    </row>
    <row r="30" spans="1:16" x14ac:dyDescent="0.25">
      <c r="A30" s="1"/>
      <c r="B30" s="2"/>
      <c r="C30" s="25"/>
      <c r="D30" s="24"/>
      <c r="E30" s="23" t="s">
        <v>42</v>
      </c>
      <c r="F30" s="61"/>
      <c r="G30" s="61"/>
      <c r="H30" s="63"/>
      <c r="I30" s="21" t="s">
        <v>0</v>
      </c>
      <c r="J30" s="20">
        <v>62</v>
      </c>
      <c r="K30" s="19">
        <v>0</v>
      </c>
      <c r="L30" s="19">
        <f>J30*K30</f>
        <v>0</v>
      </c>
      <c r="M30" s="63"/>
      <c r="N30" s="2"/>
      <c r="O30" s="15"/>
      <c r="P30" s="1"/>
    </row>
    <row r="31" spans="1:16" x14ac:dyDescent="0.25">
      <c r="A31" s="1"/>
      <c r="B31" s="2"/>
      <c r="C31" s="29"/>
      <c r="D31" s="59"/>
      <c r="E31" s="26" t="s">
        <v>41</v>
      </c>
      <c r="F31" s="61"/>
      <c r="G31" s="61"/>
      <c r="H31" s="63"/>
      <c r="I31" s="59"/>
      <c r="J31" s="59"/>
      <c r="K31" s="59"/>
      <c r="L31" s="59"/>
      <c r="M31" s="63"/>
      <c r="N31" s="2"/>
      <c r="O31" s="8"/>
      <c r="P31" s="51"/>
    </row>
    <row r="32" spans="1:16" x14ac:dyDescent="0.25">
      <c r="A32" s="1"/>
      <c r="B32" s="2"/>
      <c r="C32" s="25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2"/>
      <c r="O32" s="15"/>
      <c r="P32" s="1"/>
    </row>
    <row r="33" spans="1:16" x14ac:dyDescent="0.25">
      <c r="A33" s="1"/>
      <c r="B33" s="2"/>
      <c r="C33" s="29"/>
      <c r="D33" s="65" t="s">
        <v>9</v>
      </c>
      <c r="E33" s="61"/>
      <c r="F33" s="65" t="s">
        <v>8</v>
      </c>
      <c r="G33" s="61"/>
      <c r="H33" s="63"/>
      <c r="I33" s="66"/>
      <c r="J33" s="66"/>
      <c r="K33" s="66"/>
      <c r="L33" s="67">
        <v>0</v>
      </c>
      <c r="M33" s="63"/>
      <c r="N33" s="2"/>
      <c r="O33" s="8"/>
      <c r="P33" s="51"/>
    </row>
    <row r="34" spans="1:16" x14ac:dyDescent="0.25">
      <c r="A34" s="1"/>
      <c r="B34" s="2"/>
      <c r="C34" s="25"/>
      <c r="D34" s="24" t="s">
        <v>0</v>
      </c>
      <c r="E34" s="23" t="s">
        <v>40</v>
      </c>
      <c r="F34" s="61"/>
      <c r="G34" s="61"/>
      <c r="H34" s="63"/>
      <c r="I34" s="21" t="s">
        <v>0</v>
      </c>
      <c r="J34" s="20">
        <v>62</v>
      </c>
      <c r="K34" s="19">
        <v>0</v>
      </c>
      <c r="L34" s="19">
        <f>J34*K34</f>
        <v>0</v>
      </c>
      <c r="M34" s="63"/>
      <c r="N34" s="2"/>
      <c r="O34" s="15"/>
      <c r="P34" s="1"/>
    </row>
    <row r="35" spans="1:16" x14ac:dyDescent="0.25">
      <c r="A35" s="1"/>
      <c r="B35" s="2"/>
      <c r="C35" s="29"/>
      <c r="D35" s="26"/>
      <c r="E35" s="26" t="s">
        <v>39</v>
      </c>
      <c r="F35" s="61"/>
      <c r="G35" s="61"/>
      <c r="H35" s="63"/>
      <c r="I35" s="59"/>
      <c r="J35" s="59"/>
      <c r="K35" s="59"/>
      <c r="L35" s="59"/>
      <c r="M35" s="63"/>
      <c r="N35" s="2"/>
      <c r="O35" s="8"/>
      <c r="P35" s="51"/>
    </row>
    <row r="36" spans="1:16" x14ac:dyDescent="0.25">
      <c r="A36" s="1"/>
      <c r="B36" s="2"/>
      <c r="C36" s="25"/>
      <c r="D36" s="24" t="s">
        <v>0</v>
      </c>
      <c r="E36" s="23" t="s">
        <v>38</v>
      </c>
      <c r="F36" s="61"/>
      <c r="G36" s="61"/>
      <c r="H36" s="63"/>
      <c r="I36" s="21" t="s">
        <v>0</v>
      </c>
      <c r="J36" s="20">
        <v>62</v>
      </c>
      <c r="K36" s="19">
        <v>0</v>
      </c>
      <c r="L36" s="19">
        <f>J36*K36</f>
        <v>0</v>
      </c>
      <c r="M36" s="63"/>
      <c r="N36" s="2"/>
      <c r="O36" s="15"/>
      <c r="P36" s="1"/>
    </row>
    <row r="37" spans="1:16" x14ac:dyDescent="0.25">
      <c r="A37" s="1"/>
      <c r="B37" s="2"/>
      <c r="C37" s="29"/>
      <c r="D37" s="26"/>
      <c r="E37" s="26" t="s">
        <v>37</v>
      </c>
      <c r="F37" s="61"/>
      <c r="G37" s="61"/>
      <c r="H37" s="63"/>
      <c r="I37" s="59"/>
      <c r="J37" s="59"/>
      <c r="K37" s="59"/>
      <c r="L37" s="59"/>
      <c r="M37" s="63"/>
      <c r="N37" s="2"/>
      <c r="O37" s="8"/>
      <c r="P37" s="51"/>
    </row>
    <row r="38" spans="1:16" x14ac:dyDescent="0.25">
      <c r="A38" s="1"/>
      <c r="B38" s="2"/>
      <c r="C38" s="25"/>
      <c r="D38" s="24" t="s">
        <v>0</v>
      </c>
      <c r="E38" s="56" t="s">
        <v>30</v>
      </c>
      <c r="F38" s="68"/>
      <c r="G38" s="68"/>
      <c r="H38" s="69"/>
      <c r="I38" s="55" t="s">
        <v>0</v>
      </c>
      <c r="J38" s="54">
        <v>60</v>
      </c>
      <c r="K38" s="53">
        <v>1800</v>
      </c>
      <c r="L38" s="53">
        <v>0</v>
      </c>
      <c r="M38" s="63"/>
      <c r="N38" s="2"/>
      <c r="O38" s="15"/>
      <c r="P38" s="1"/>
    </row>
    <row r="39" spans="1:16" x14ac:dyDescent="0.25">
      <c r="A39" s="1"/>
      <c r="B39" s="2"/>
      <c r="C39" s="29"/>
      <c r="D39" s="26"/>
      <c r="E39" s="52" t="s">
        <v>29</v>
      </c>
      <c r="F39" s="68"/>
      <c r="G39" s="68"/>
      <c r="H39" s="69"/>
      <c r="I39" s="70"/>
      <c r="J39" s="70"/>
      <c r="K39" s="70"/>
      <c r="L39" s="70"/>
      <c r="M39" s="63"/>
      <c r="N39" s="2"/>
      <c r="O39" s="8"/>
      <c r="P39" s="51"/>
    </row>
    <row r="40" spans="1:16" x14ac:dyDescent="0.25">
      <c r="A40" s="1"/>
      <c r="B40" s="2"/>
      <c r="C40" s="25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2"/>
      <c r="O40" s="15"/>
      <c r="P40" s="1"/>
    </row>
    <row r="41" spans="1:16" x14ac:dyDescent="0.25">
      <c r="A41" s="1"/>
      <c r="B41" s="2"/>
      <c r="C41" s="29"/>
      <c r="D41" s="65" t="s">
        <v>36</v>
      </c>
      <c r="E41" s="61"/>
      <c r="F41" s="65"/>
      <c r="G41" s="61"/>
      <c r="H41" s="63"/>
      <c r="I41" s="66"/>
      <c r="J41" s="66"/>
      <c r="K41" s="66"/>
      <c r="L41" s="67">
        <f>SUM(L42:L43)</f>
        <v>0</v>
      </c>
      <c r="M41" s="63"/>
      <c r="N41" s="2"/>
      <c r="O41" s="8"/>
      <c r="P41" s="51"/>
    </row>
    <row r="42" spans="1:16" x14ac:dyDescent="0.25">
      <c r="A42" s="1"/>
      <c r="B42" s="2"/>
      <c r="C42" s="25"/>
      <c r="D42" s="24" t="s">
        <v>0</v>
      </c>
      <c r="E42" s="23" t="s">
        <v>35</v>
      </c>
      <c r="F42" s="61"/>
      <c r="G42" s="61"/>
      <c r="H42" s="63"/>
      <c r="I42" s="21" t="s">
        <v>7</v>
      </c>
      <c r="J42" s="20">
        <v>62</v>
      </c>
      <c r="K42" s="19">
        <v>0</v>
      </c>
      <c r="L42" s="19">
        <f>J42*K42</f>
        <v>0</v>
      </c>
      <c r="M42" s="63"/>
      <c r="N42" s="2"/>
      <c r="O42" s="15"/>
      <c r="P42" s="1"/>
    </row>
    <row r="43" spans="1:16" x14ac:dyDescent="0.25">
      <c r="A43" s="18"/>
      <c r="B43" s="17"/>
      <c r="C43" s="33"/>
      <c r="D43" s="26"/>
      <c r="E43" s="26" t="s">
        <v>34</v>
      </c>
      <c r="F43" s="61"/>
      <c r="G43" s="61"/>
      <c r="H43" s="63"/>
      <c r="I43" s="59"/>
      <c r="J43" s="59"/>
      <c r="K43" s="59"/>
      <c r="L43" s="59"/>
      <c r="M43" s="63"/>
      <c r="N43" s="17"/>
      <c r="O43" s="16"/>
      <c r="P43" s="18"/>
    </row>
    <row r="44" spans="1:16" x14ac:dyDescent="0.25">
      <c r="A44" s="1"/>
      <c r="B44" s="2"/>
      <c r="C44" s="29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2"/>
      <c r="O44" s="8"/>
      <c r="P44" s="51"/>
    </row>
    <row r="45" spans="1:16" x14ac:dyDescent="0.25">
      <c r="A45" s="1"/>
      <c r="B45" s="2"/>
      <c r="C45" s="25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2"/>
      <c r="O45" s="15"/>
      <c r="P45" s="1"/>
    </row>
    <row r="46" spans="1:16" x14ac:dyDescent="0.25">
      <c r="A46" s="1"/>
      <c r="B46" s="2"/>
      <c r="C46" s="29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2"/>
      <c r="O46" s="8"/>
      <c r="P46" s="51"/>
    </row>
    <row r="47" spans="1:16" x14ac:dyDescent="0.25">
      <c r="A47" s="1"/>
      <c r="B47" s="2"/>
      <c r="C47" s="25"/>
      <c r="D47" s="65" t="s">
        <v>33</v>
      </c>
      <c r="E47" s="71"/>
      <c r="F47" s="32"/>
      <c r="G47" s="72"/>
      <c r="H47" s="63"/>
      <c r="I47" s="72"/>
      <c r="J47" s="72"/>
      <c r="K47" s="72"/>
      <c r="L47" s="67">
        <v>0</v>
      </c>
      <c r="M47" s="63"/>
      <c r="N47" s="2"/>
      <c r="O47" s="15"/>
      <c r="P47" s="1"/>
    </row>
    <row r="48" spans="1:16" x14ac:dyDescent="0.25">
      <c r="A48" s="1"/>
      <c r="B48" s="2"/>
      <c r="C48" s="29"/>
      <c r="D48" s="24" t="s">
        <v>0</v>
      </c>
      <c r="E48" s="23" t="s">
        <v>32</v>
      </c>
      <c r="F48" s="61"/>
      <c r="G48" s="61"/>
      <c r="H48" s="63"/>
      <c r="I48" s="21" t="s">
        <v>0</v>
      </c>
      <c r="J48" s="20">
        <v>62</v>
      </c>
      <c r="K48" s="19">
        <v>0</v>
      </c>
      <c r="L48" s="19">
        <f>J48*K48</f>
        <v>0</v>
      </c>
      <c r="M48" s="63"/>
      <c r="N48" s="2"/>
      <c r="O48" s="8"/>
      <c r="P48" s="51"/>
    </row>
    <row r="49" spans="1:16" x14ac:dyDescent="0.25">
      <c r="A49" s="1"/>
      <c r="B49" s="2"/>
      <c r="C49" s="31"/>
      <c r="D49" s="26"/>
      <c r="E49" s="26" t="s">
        <v>31</v>
      </c>
      <c r="F49" s="61"/>
      <c r="G49" s="61"/>
      <c r="H49" s="63"/>
      <c r="I49" s="59"/>
      <c r="J49" s="59"/>
      <c r="K49" s="59"/>
      <c r="L49" s="59"/>
      <c r="M49" s="63"/>
      <c r="N49" s="2"/>
      <c r="O49" s="8"/>
      <c r="P49" s="51"/>
    </row>
    <row r="50" spans="1:16" x14ac:dyDescent="0.25">
      <c r="A50" s="1"/>
      <c r="B50" s="2"/>
      <c r="C50" s="25"/>
      <c r="D50" s="24" t="s">
        <v>0</v>
      </c>
      <c r="E50" s="56" t="s">
        <v>30</v>
      </c>
      <c r="F50" s="68"/>
      <c r="G50" s="68"/>
      <c r="H50" s="69"/>
      <c r="I50" s="55" t="s">
        <v>0</v>
      </c>
      <c r="J50" s="54">
        <v>60</v>
      </c>
      <c r="K50" s="53">
        <v>500</v>
      </c>
      <c r="L50" s="53">
        <f>J50*K50</f>
        <v>30000</v>
      </c>
      <c r="M50" s="63"/>
      <c r="N50" s="2"/>
      <c r="O50" s="15"/>
      <c r="P50" s="1"/>
    </row>
    <row r="51" spans="1:16" x14ac:dyDescent="0.25">
      <c r="A51" s="1"/>
      <c r="B51" s="2"/>
      <c r="C51" s="29"/>
      <c r="D51" s="26"/>
      <c r="E51" s="52" t="s">
        <v>29</v>
      </c>
      <c r="F51" s="68"/>
      <c r="G51" s="68"/>
      <c r="H51" s="69"/>
      <c r="I51" s="70"/>
      <c r="J51" s="70"/>
      <c r="K51" s="70"/>
      <c r="L51" s="70"/>
      <c r="M51" s="63"/>
      <c r="N51" s="2"/>
      <c r="O51" s="8"/>
      <c r="P51" s="51"/>
    </row>
    <row r="52" spans="1:16" x14ac:dyDescent="0.25">
      <c r="A52" s="1"/>
      <c r="B52" s="2"/>
      <c r="C52" s="31"/>
      <c r="D52" s="29"/>
      <c r="E52" s="24"/>
      <c r="F52" s="30"/>
      <c r="G52" s="21"/>
      <c r="H52" s="63"/>
      <c r="I52" s="20"/>
      <c r="J52" s="19"/>
      <c r="K52" s="19"/>
      <c r="L52" s="19"/>
      <c r="M52" s="63"/>
      <c r="N52" s="2"/>
      <c r="O52" s="8"/>
      <c r="P52" s="51"/>
    </row>
    <row r="53" spans="1:16" x14ac:dyDescent="0.25">
      <c r="A53" s="1"/>
      <c r="B53" s="2"/>
      <c r="C53" s="25"/>
      <c r="D53" s="65" t="s">
        <v>6</v>
      </c>
      <c r="E53" s="73"/>
      <c r="F53" s="6"/>
      <c r="G53" s="73"/>
      <c r="H53" s="63"/>
      <c r="I53" s="73"/>
      <c r="J53" s="73"/>
      <c r="K53" s="73"/>
      <c r="L53" s="67">
        <f>SUM(L54:L55)</f>
        <v>0</v>
      </c>
      <c r="M53" s="63"/>
      <c r="N53" s="2"/>
      <c r="O53" s="15"/>
      <c r="P53" s="1"/>
    </row>
    <row r="54" spans="1:16" x14ac:dyDescent="0.25">
      <c r="A54" s="1"/>
      <c r="B54" s="2"/>
      <c r="C54" s="29"/>
      <c r="D54" s="14" t="s">
        <v>0</v>
      </c>
      <c r="E54" s="28" t="s">
        <v>28</v>
      </c>
      <c r="F54" s="13"/>
      <c r="G54" s="12"/>
      <c r="H54" s="63"/>
      <c r="I54" s="21" t="s">
        <v>0</v>
      </c>
      <c r="J54" s="20">
        <v>0</v>
      </c>
      <c r="K54" s="19">
        <v>0</v>
      </c>
      <c r="L54" s="19">
        <f>J54*K54</f>
        <v>0</v>
      </c>
      <c r="M54" s="63"/>
      <c r="N54" s="2"/>
      <c r="O54" s="8"/>
      <c r="P54" s="51"/>
    </row>
    <row r="55" spans="1:16" x14ac:dyDescent="0.25">
      <c r="A55" s="1"/>
      <c r="B55" s="2"/>
      <c r="C55" s="31"/>
      <c r="D55" s="74"/>
      <c r="E55" s="26"/>
      <c r="F55" s="6"/>
      <c r="G55" s="73"/>
      <c r="H55" s="63"/>
      <c r="I55" s="73"/>
      <c r="J55" s="73"/>
      <c r="K55" s="73"/>
      <c r="L55" s="73"/>
      <c r="M55" s="63"/>
      <c r="N55" s="2"/>
      <c r="O55" s="8"/>
      <c r="P55" s="51"/>
    </row>
    <row r="56" spans="1:16" x14ac:dyDescent="0.25">
      <c r="A56" s="1"/>
      <c r="B56" s="2"/>
      <c r="C56" s="25"/>
      <c r="D56" s="65" t="s">
        <v>5</v>
      </c>
      <c r="E56" s="59"/>
      <c r="F56" s="27"/>
      <c r="G56" s="61"/>
      <c r="H56" s="63"/>
      <c r="I56" s="59"/>
      <c r="J56" s="59"/>
      <c r="K56" s="59"/>
      <c r="L56" s="67">
        <f>SUM(L57:L62)</f>
        <v>0</v>
      </c>
      <c r="M56" s="63"/>
      <c r="N56" s="2"/>
      <c r="O56" s="15"/>
      <c r="P56" s="1"/>
    </row>
    <row r="57" spans="1:16" x14ac:dyDescent="0.25">
      <c r="A57" s="1"/>
      <c r="B57" s="2"/>
      <c r="C57" s="25"/>
      <c r="D57" s="24" t="s">
        <v>0</v>
      </c>
      <c r="E57" s="23" t="s">
        <v>4</v>
      </c>
      <c r="F57" s="61"/>
      <c r="G57" s="61"/>
      <c r="H57" s="63"/>
      <c r="I57" s="21" t="s">
        <v>3</v>
      </c>
      <c r="J57" s="20">
        <v>0</v>
      </c>
      <c r="K57" s="19">
        <v>0</v>
      </c>
      <c r="L57" s="19">
        <f>J57*K57</f>
        <v>0</v>
      </c>
      <c r="M57" s="63"/>
      <c r="N57" s="2"/>
      <c r="O57" s="15"/>
      <c r="P57" s="1"/>
    </row>
    <row r="58" spans="1:16" x14ac:dyDescent="0.25">
      <c r="A58" s="1"/>
      <c r="B58" s="2"/>
      <c r="C58" s="29"/>
      <c r="D58" s="26"/>
      <c r="E58" s="26"/>
      <c r="F58" s="61"/>
      <c r="G58" s="61"/>
      <c r="H58" s="63"/>
      <c r="I58" s="59"/>
      <c r="J58" s="59"/>
      <c r="K58" s="59"/>
      <c r="L58" s="59"/>
      <c r="M58" s="63"/>
      <c r="N58" s="2"/>
      <c r="O58" s="8"/>
      <c r="P58" s="51"/>
    </row>
    <row r="59" spans="1:16" x14ac:dyDescent="0.25">
      <c r="A59" s="1"/>
      <c r="B59" s="2"/>
      <c r="C59" s="31"/>
      <c r="D59" s="24" t="s">
        <v>0</v>
      </c>
      <c r="E59" s="23" t="s">
        <v>2</v>
      </c>
      <c r="F59" s="61"/>
      <c r="G59" s="61"/>
      <c r="H59" s="63"/>
      <c r="I59" s="21" t="s">
        <v>0</v>
      </c>
      <c r="J59" s="20">
        <v>0</v>
      </c>
      <c r="K59" s="19">
        <v>0</v>
      </c>
      <c r="L59" s="19">
        <f>J59*K59</f>
        <v>0</v>
      </c>
      <c r="M59" s="63"/>
      <c r="N59" s="2"/>
      <c r="O59" s="8"/>
      <c r="P59" s="51"/>
    </row>
    <row r="60" spans="1:16" x14ac:dyDescent="0.25">
      <c r="A60" s="1"/>
      <c r="B60" s="2"/>
      <c r="C60" s="25"/>
      <c r="D60" s="59"/>
      <c r="E60" s="26"/>
      <c r="F60" s="61"/>
      <c r="G60" s="61"/>
      <c r="H60" s="63"/>
      <c r="I60" s="59"/>
      <c r="J60" s="59"/>
      <c r="K60" s="59"/>
      <c r="L60" s="59"/>
      <c r="M60" s="63"/>
      <c r="N60" s="2"/>
      <c r="O60" s="15"/>
      <c r="P60" s="1"/>
    </row>
    <row r="61" spans="1:16" x14ac:dyDescent="0.25">
      <c r="A61" s="1"/>
      <c r="B61" s="2"/>
      <c r="C61" s="29"/>
      <c r="D61" s="24" t="s">
        <v>0</v>
      </c>
      <c r="E61" s="23" t="s">
        <v>1</v>
      </c>
      <c r="F61" s="61"/>
      <c r="G61" s="61"/>
      <c r="H61" s="63"/>
      <c r="I61" s="21" t="s">
        <v>0</v>
      </c>
      <c r="J61" s="20">
        <v>1</v>
      </c>
      <c r="K61" s="19">
        <v>0</v>
      </c>
      <c r="L61" s="19">
        <f>J61*K61</f>
        <v>0</v>
      </c>
      <c r="M61" s="63"/>
      <c r="N61" s="2"/>
      <c r="O61" s="8"/>
      <c r="P61" s="51"/>
    </row>
    <row r="62" spans="1:16" x14ac:dyDescent="0.25">
      <c r="A62" s="1"/>
      <c r="B62" s="2"/>
      <c r="C62" s="31"/>
      <c r="D62" s="26"/>
      <c r="E62" s="71"/>
      <c r="F62" s="75"/>
      <c r="G62" s="75"/>
      <c r="H62" s="63"/>
      <c r="I62" s="21"/>
      <c r="J62" s="20"/>
      <c r="K62" s="19"/>
      <c r="L62" s="19"/>
      <c r="M62" s="63"/>
      <c r="N62" s="2"/>
      <c r="O62" s="8"/>
      <c r="P62" s="51"/>
    </row>
    <row r="63" spans="1:16" ht="14.45" customHeight="1" x14ac:dyDescent="0.25">
      <c r="A63" s="1"/>
      <c r="B63" s="2"/>
      <c r="C63" s="14"/>
      <c r="D63" s="76" t="s">
        <v>0</v>
      </c>
      <c r="E63" s="77" t="s">
        <v>51</v>
      </c>
      <c r="F63" s="78"/>
      <c r="G63" s="79"/>
      <c r="H63" s="11"/>
      <c r="I63" s="10"/>
      <c r="J63" s="10"/>
      <c r="K63" s="10"/>
      <c r="L63" s="10"/>
      <c r="M63" s="9"/>
      <c r="N63" s="2"/>
      <c r="O63" s="8"/>
      <c r="P63" s="51"/>
    </row>
    <row r="64" spans="1:16" x14ac:dyDescent="0.25">
      <c r="A64" s="1"/>
      <c r="B64" s="2"/>
      <c r="C64" s="1"/>
      <c r="D64" s="7"/>
      <c r="E64" s="1"/>
      <c r="F64" s="6"/>
      <c r="G64" s="1"/>
      <c r="H64" s="1"/>
      <c r="I64" s="1"/>
      <c r="J64" s="1"/>
      <c r="K64" s="1"/>
      <c r="L64" s="1"/>
      <c r="M64" s="1"/>
      <c r="N64" s="2"/>
      <c r="O64" s="5"/>
      <c r="P64" s="50"/>
    </row>
    <row r="65" spans="1:16" x14ac:dyDescent="0.25">
      <c r="A65" s="1"/>
      <c r="B65" s="4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2"/>
      <c r="O65" s="1"/>
      <c r="P65" s="1"/>
    </row>
  </sheetData>
  <mergeCells count="1">
    <mergeCell ref="E63:G6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37F540898DB804AA4E009EB8EF38EF4" ma:contentTypeVersion="2" ma:contentTypeDescription="Vytvoří nový dokument" ma:contentTypeScope="" ma:versionID="513ad6502c44497fe4037ed1ffe609b2">
  <xsd:schema xmlns:xsd="http://www.w3.org/2001/XMLSchema" xmlns:xs="http://www.w3.org/2001/XMLSchema" xmlns:p="http://schemas.microsoft.com/office/2006/metadata/properties" xmlns:ns2="a01882ab-d32c-40d3-af41-3120423e7582" targetNamespace="http://schemas.microsoft.com/office/2006/metadata/properties" ma:root="true" ma:fieldsID="18da43c776122fe3f887fd7ec00095b4" ns2:_="">
    <xsd:import namespace="a01882ab-d32c-40d3-af41-3120423e75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1882ab-d32c-40d3-af41-3120423e75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BE06BD-3240-48DD-AC76-A4C803A4E36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27BFF24-C29F-4D62-84AA-88F352C4C18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EB74B83-E4DF-4FA5-88A3-2EF9222048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01882ab-d32c-40d3-af41-3120423e75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MaR_Rozpocet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Holeček</dc:creator>
  <cp:lastModifiedBy>MěÚ Kutná Hora</cp:lastModifiedBy>
  <dcterms:created xsi:type="dcterms:W3CDTF">2015-06-05T18:19:34Z</dcterms:created>
  <dcterms:modified xsi:type="dcterms:W3CDTF">2022-11-24T12:49:11Z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0x010100237F540898DB804AA4E009EB8EF38EF4</vt:lpwstr>
  </property>
</Properties>
</file>